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L:\STAFF ADMIN &amp; RESOURCES\Business Systems\Tenders\24.6_DES_DRFA_Stage_2_Fitzroy_Revegetation\1. Tender Development\"/>
    </mc:Choice>
  </mc:AlternateContent>
  <xr:revisionPtr revIDLastSave="0" documentId="13_ncr:1_{8CD7A53C-9566-4D0B-9DFA-B34B47B4BBFB}" xr6:coauthVersionLast="47" xr6:coauthVersionMax="47" xr10:uidLastSave="{00000000-0000-0000-0000-000000000000}"/>
  <bookViews>
    <workbookView xWindow="25080" yWindow="-120" windowWidth="25440" windowHeight="15270" activeTab="2" xr2:uid="{00000000-000D-0000-FFFF-FFFF00000000}"/>
  </bookViews>
  <sheets>
    <sheet name="Bill of Quantities" sheetId="1" r:id="rId1"/>
    <sheet name="Schedule of Rates" sheetId="2" r:id="rId2"/>
    <sheet name="Payment Schedul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12" i="1"/>
  <c r="G13" i="1"/>
  <c r="G14" i="1"/>
  <c r="G15" i="1"/>
  <c r="G8" i="1"/>
  <c r="G9" i="1"/>
  <c r="G10" i="1"/>
  <c r="G5" i="1"/>
  <c r="D18" i="4"/>
  <c r="G4" i="1"/>
  <c r="G6" i="1"/>
  <c r="G11" i="1"/>
  <c r="G16" i="1"/>
  <c r="G17" i="1"/>
  <c r="G18" i="1" l="1"/>
</calcChain>
</file>

<file path=xl/sharedStrings.xml><?xml version="1.0" encoding="utf-8"?>
<sst xmlns="http://schemas.openxmlformats.org/spreadsheetml/2006/main" count="46" uniqueCount="22">
  <si>
    <t>Item #</t>
  </si>
  <si>
    <t>Measure (e.g. hrs)</t>
  </si>
  <si>
    <t>Qty</t>
  </si>
  <si>
    <t>Total ($)</t>
  </si>
  <si>
    <t>Rate ($)</t>
  </si>
  <si>
    <t>Comments</t>
  </si>
  <si>
    <t>Description</t>
  </si>
  <si>
    <t>Total</t>
  </si>
  <si>
    <t>Item</t>
  </si>
  <si>
    <t>Milestone</t>
  </si>
  <si>
    <t>Amount ($)</t>
  </si>
  <si>
    <t>Expected Date</t>
  </si>
  <si>
    <t>#</t>
  </si>
  <si>
    <t>Design</t>
  </si>
  <si>
    <t>Supply</t>
  </si>
  <si>
    <t>Install</t>
  </si>
  <si>
    <t>Commission</t>
  </si>
  <si>
    <t>Site Visit and Design</t>
  </si>
  <si>
    <t>System Testing and Commissioning</t>
  </si>
  <si>
    <t>(…)</t>
  </si>
  <si>
    <t>Bill of Quantities - DES_Fitzroy - Irrigation</t>
  </si>
  <si>
    <t>Schedule of Rates - DES_Fitzroy - Irrigation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</si>
</sst>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&quot;$&quot;* #,##0.00_-;\-&quot;$&quot;* #,##0.00_-;_-&quot;$&quot;* &quot;-&quot;??_-;_-@_-"/>
    <numFmt numFmtId="164" formatCode="d/mm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b/>
      <sz val="14"/>
      <color theme="1"/>
      <name val="Gill Sans MT"/>
      <family val="2"/>
    </font>
    <font>
      <b/>
      <sz val="11"/>
      <color theme="1"/>
      <name val="Gill Sans M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1" fontId="2" fillId="0" borderId="0" xfId="0" applyNumberFormat="1" applyFont="1"/>
    <xf numFmtId="1" fontId="1" fillId="0" borderId="0" xfId="0" applyNumberFormat="1" applyFont="1"/>
    <xf numFmtId="0" fontId="1" fillId="0" borderId="0" xfId="0" applyFont="1" applyAlignment="1">
      <alignment horizontal="right"/>
    </xf>
    <xf numFmtId="44" fontId="1" fillId="0" borderId="0" xfId="0" applyNumberFormat="1" applyFont="1" applyAlignment="1">
      <alignment horizontal="right"/>
    </xf>
    <xf numFmtId="4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44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4" fontId="1" fillId="0" borderId="0" xfId="0" applyNumberFormat="1" applyFont="1" applyFill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1" fillId="0" borderId="2" xfId="0" applyFont="1" applyBorder="1"/>
  </cellXfs>
  <cellStyles count="1">
    <cellStyle name="Normal" xfId="0" builtinId="0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d/mm/yy;@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ill>
        <patternFill>
          <bgColor rgb="FFF4FAFA"/>
        </patternFill>
      </fill>
    </dxf>
    <dxf>
      <fill>
        <patternFill patternType="solid"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  <border>
        <top style="double">
          <color auto="1"/>
        </top>
      </border>
    </dxf>
    <dxf>
      <font>
        <b/>
        <i val="0"/>
        <color theme="0"/>
      </font>
      <fill>
        <patternFill>
          <bgColor rgb="FF005F8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 Style 1" pivot="0" count="5" xr9:uid="{4D1BA0D1-2D7B-4CBA-A427-8AE79E0D052C}">
      <tableStyleElement type="wholeTable" dxfId="42"/>
      <tableStyleElement type="headerRow" dxfId="41"/>
      <tableStyleElement type="totalRow" dxfId="40"/>
      <tableStyleElement type="firstRowStripe" dxfId="39"/>
      <tableStyleElement type="secondRowStripe" dxfId="38"/>
    </tableStyle>
  </tableStyles>
  <colors>
    <mruColors>
      <color rgb="FFEAF4F4"/>
      <color rgb="FFF4FAFA"/>
      <color rgb="FF005F8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427992-2789-47C2-A41B-E1498D30CE77}" name="Table1" displayName="Table1" ref="B3:H18" totalsRowCount="1" headerRowDxfId="37" dataDxfId="36">
  <autoFilter ref="B3:H17" xr:uid="{7D427992-2789-47C2-A41B-E1498D30CE7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77269E62-71C5-4D3F-A5B1-7AB2EE105DCB}" name="Item #" totalsRowLabel="Total" dataDxfId="35" totalsRowDxfId="18"/>
    <tableColumn id="2" xr3:uid="{CCF124EA-12EA-4EEC-9ED7-4B3DFC3FAE41}" name="Description" dataDxfId="34" totalsRowDxfId="17"/>
    <tableColumn id="3" xr3:uid="{9C0FC930-3753-4B88-A0BE-058AA7331909}" name="Measure (e.g. hrs)" dataDxfId="33" totalsRowDxfId="16"/>
    <tableColumn id="4" xr3:uid="{08A24EF0-FD95-4E17-AFCD-D148FEDD64ED}" name="Rate ($)" dataDxfId="32" totalsRowDxfId="15"/>
    <tableColumn id="5" xr3:uid="{95336BD5-80AF-4F96-978F-1F930B545E4A}" name="Qty" dataDxfId="31" totalsRowDxfId="14"/>
    <tableColumn id="6" xr3:uid="{ED889E58-627B-4B83-94DE-FAC804E764F7}" name="Total ($)" totalsRowFunction="sum" dataDxfId="30" totalsRowDxfId="13">
      <calculatedColumnFormula>Table1[[#This Row],[Qty]]*Table1[[#This Row],[Rate ($)]]</calculatedColumnFormula>
    </tableColumn>
    <tableColumn id="7" xr3:uid="{2AE466FE-4BF6-46EC-B90D-59BCCB8A4C6C}" name="Comments" dataDxfId="29" totalsRowDxfId="12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000120-323F-47DA-BF12-65FE2A35DA7D}" name="Table13" displayName="Table13" ref="B3:F17" headerRowDxfId="28" dataDxfId="27">
  <autoFilter ref="B3:F17" xr:uid="{7D427992-2789-47C2-A41B-E1498D30CE7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9C0C32F-A6D2-4D79-A1F7-DE2AD0BE5A94}" name="Item #" totalsRowLabel="Total" dataDxfId="11"/>
    <tableColumn id="2" xr3:uid="{FE8C54E4-BC7E-4B67-B49C-D839DD745AA6}" name="Item" dataDxfId="10"/>
    <tableColumn id="3" xr3:uid="{9C58087E-CE74-480C-BFF4-86F7C295E6F2}" name="Measure (e.g. hrs)" dataDxfId="26" totalsRowDxfId="25"/>
    <tableColumn id="4" xr3:uid="{AF335762-0171-4794-BA6A-08CEF62A865A}" name="Rate ($)" dataDxfId="24" totalsRowDxfId="23"/>
    <tableColumn id="7" xr3:uid="{45B8052A-F4C0-4AA7-8A34-71D487895882}" name="Comments" dataDxfId="22" totalsRowDxfId="21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48D3F41-C6E9-406D-B0E1-F07C3FAA2411}" name="Table134" displayName="Table134" ref="B3:F18" totalsRowCount="1" headerRowDxfId="20" dataDxfId="19">
  <autoFilter ref="B3:F17" xr:uid="{7D427992-2789-47C2-A41B-E1498D30CE7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993C853-70E0-4637-9D0F-9010678E7175}" name="#" totalsRowLabel="Total" dataDxfId="6" totalsRowDxfId="4"/>
    <tableColumn id="2" xr3:uid="{82744AEA-FB0D-498E-9E20-DCC97C74F4D5}" name="Milestone" dataDxfId="5" totalsRowDxfId="3"/>
    <tableColumn id="3" xr3:uid="{CDCB453B-D480-41E6-9100-FBA34614AB7D}" name="Amount ($)" totalsRowFunction="sum" dataDxfId="9" totalsRowDxfId="2"/>
    <tableColumn id="4" xr3:uid="{C256C62D-B014-4CDD-9F6B-B183822CDAEB}" name="Expected Date" dataDxfId="8" totalsRowDxfId="1"/>
    <tableColumn id="7" xr3:uid="{0AED847D-CD98-49B1-BD3B-49C15C1DF114}" name="Comments" dataDxfId="7" totalsRow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9"/>
  <sheetViews>
    <sheetView workbookViewId="0">
      <selection activeCell="B1" sqref="B1"/>
    </sheetView>
  </sheetViews>
  <sheetFormatPr defaultRowHeight="17.25" x14ac:dyDescent="0.35"/>
  <cols>
    <col min="1" max="1" width="4.28515625" style="1" customWidth="1"/>
    <col min="2" max="2" width="9.140625" style="6"/>
    <col min="3" max="3" width="46.85546875" style="2" customWidth="1"/>
    <col min="4" max="4" width="12.85546875" style="4" customWidth="1"/>
    <col min="5" max="5" width="11.5703125" style="8" customWidth="1"/>
    <col min="6" max="6" width="12.28515625" style="7" customWidth="1"/>
    <col min="7" max="7" width="17.28515625" style="8" customWidth="1"/>
    <col min="8" max="8" width="62.5703125" style="2" customWidth="1"/>
    <col min="9" max="16384" width="9.140625" style="1"/>
  </cols>
  <sheetData>
    <row r="1" spans="2:8" ht="21.75" x14ac:dyDescent="0.45">
      <c r="B1" s="5" t="s">
        <v>20</v>
      </c>
      <c r="D1" s="3"/>
    </row>
    <row r="2" spans="2:8" ht="8.25" customHeight="1" x14ac:dyDescent="0.35"/>
    <row r="3" spans="2:8" ht="34.5" x14ac:dyDescent="0.35">
      <c r="B3" s="10" t="s">
        <v>0</v>
      </c>
      <c r="C3" s="2" t="s">
        <v>6</v>
      </c>
      <c r="D3" s="3" t="s">
        <v>1</v>
      </c>
      <c r="E3" s="9" t="s">
        <v>4</v>
      </c>
      <c r="F3" s="4" t="s">
        <v>2</v>
      </c>
      <c r="G3" s="9" t="s">
        <v>3</v>
      </c>
      <c r="H3" s="2" t="s">
        <v>5</v>
      </c>
    </row>
    <row r="4" spans="2:8" x14ac:dyDescent="0.35">
      <c r="B4" s="10">
        <v>1</v>
      </c>
      <c r="C4" s="18" t="s">
        <v>13</v>
      </c>
      <c r="G4" s="8">
        <f>Table1[[#This Row],[Qty]]*Table1[[#This Row],[Rate ($)]]</f>
        <v>0</v>
      </c>
    </row>
    <row r="5" spans="2:8" x14ac:dyDescent="0.35">
      <c r="B5" s="10"/>
      <c r="C5" s="16" t="s">
        <v>17</v>
      </c>
      <c r="G5" s="17">
        <f>Table1[[#This Row],[Qty]]*Table1[[#This Row],[Rate ($)]]</f>
        <v>0</v>
      </c>
    </row>
    <row r="6" spans="2:8" x14ac:dyDescent="0.35">
      <c r="B6" s="10">
        <v>2</v>
      </c>
      <c r="C6" s="19" t="s">
        <v>14</v>
      </c>
      <c r="G6" s="8">
        <f>Table1[[#This Row],[Qty]]*Table1[[#This Row],[Rate ($)]]</f>
        <v>0</v>
      </c>
    </row>
    <row r="7" spans="2:8" x14ac:dyDescent="0.35">
      <c r="B7" s="10"/>
      <c r="C7" s="16" t="s">
        <v>19</v>
      </c>
      <c r="G7" s="17">
        <f>Table1[[#This Row],[Qty]]*Table1[[#This Row],[Rate ($)]]</f>
        <v>0</v>
      </c>
    </row>
    <row r="8" spans="2:8" x14ac:dyDescent="0.35">
      <c r="B8" s="10"/>
      <c r="C8" s="16"/>
      <c r="G8" s="17">
        <f>Table1[[#This Row],[Qty]]*Table1[[#This Row],[Rate ($)]]</f>
        <v>0</v>
      </c>
    </row>
    <row r="9" spans="2:8" x14ac:dyDescent="0.35">
      <c r="B9" s="10"/>
      <c r="C9" s="16"/>
      <c r="G9" s="17">
        <f>Table1[[#This Row],[Qty]]*Table1[[#This Row],[Rate ($)]]</f>
        <v>0</v>
      </c>
    </row>
    <row r="10" spans="2:8" x14ac:dyDescent="0.35">
      <c r="B10" s="10"/>
      <c r="C10" s="16"/>
      <c r="G10" s="17">
        <f>Table1[[#This Row],[Qty]]*Table1[[#This Row],[Rate ($)]]</f>
        <v>0</v>
      </c>
    </row>
    <row r="11" spans="2:8" x14ac:dyDescent="0.35">
      <c r="B11" s="10">
        <v>3</v>
      </c>
      <c r="C11" s="19" t="s">
        <v>15</v>
      </c>
      <c r="G11" s="8">
        <f>Table1[[#This Row],[Qty]]*Table1[[#This Row],[Rate ($)]]</f>
        <v>0</v>
      </c>
    </row>
    <row r="12" spans="2:8" x14ac:dyDescent="0.35">
      <c r="B12" s="10"/>
      <c r="C12" s="16" t="s">
        <v>19</v>
      </c>
      <c r="G12" s="17">
        <f>Table1[[#This Row],[Qty]]*Table1[[#This Row],[Rate ($)]]</f>
        <v>0</v>
      </c>
    </row>
    <row r="13" spans="2:8" x14ac:dyDescent="0.35">
      <c r="B13" s="10"/>
      <c r="C13" s="16"/>
      <c r="G13" s="17">
        <f>Table1[[#This Row],[Qty]]*Table1[[#This Row],[Rate ($)]]</f>
        <v>0</v>
      </c>
    </row>
    <row r="14" spans="2:8" x14ac:dyDescent="0.35">
      <c r="B14" s="10"/>
      <c r="C14" s="16"/>
      <c r="G14" s="17">
        <f>Table1[[#This Row],[Qty]]*Table1[[#This Row],[Rate ($)]]</f>
        <v>0</v>
      </c>
    </row>
    <row r="15" spans="2:8" x14ac:dyDescent="0.35">
      <c r="B15" s="10"/>
      <c r="C15" s="16"/>
      <c r="G15" s="17">
        <f>Table1[[#This Row],[Qty]]*Table1[[#This Row],[Rate ($)]]</f>
        <v>0</v>
      </c>
    </row>
    <row r="16" spans="2:8" x14ac:dyDescent="0.35">
      <c r="B16" s="10">
        <v>4</v>
      </c>
      <c r="C16" s="19" t="s">
        <v>16</v>
      </c>
      <c r="G16" s="8">
        <f>Table1[[#This Row],[Qty]]*Table1[[#This Row],[Rate ($)]]</f>
        <v>0</v>
      </c>
    </row>
    <row r="17" spans="2:7" ht="18" thickBot="1" x14ac:dyDescent="0.4">
      <c r="B17" s="10"/>
      <c r="C17" s="20" t="s">
        <v>18</v>
      </c>
      <c r="G17" s="8">
        <f>Table1[[#This Row],[Qty]]*Table1[[#This Row],[Rate ($)]]</f>
        <v>0</v>
      </c>
    </row>
    <row r="18" spans="2:7" ht="18" thickTop="1" x14ac:dyDescent="0.35">
      <c r="B18" s="1" t="s">
        <v>7</v>
      </c>
      <c r="E18" s="7"/>
      <c r="G18" s="8">
        <f>SUBTOTAL(109,Table1[Total ($)])</f>
        <v>0</v>
      </c>
    </row>
    <row r="19" spans="2:7" x14ac:dyDescent="0.35">
      <c r="B19" s="10"/>
    </row>
    <row r="20" spans="2:7" x14ac:dyDescent="0.35">
      <c r="B20" s="10"/>
    </row>
    <row r="21" spans="2:7" x14ac:dyDescent="0.35">
      <c r="B21" s="10"/>
    </row>
    <row r="22" spans="2:7" x14ac:dyDescent="0.35">
      <c r="B22" s="10"/>
    </row>
    <row r="23" spans="2:7" x14ac:dyDescent="0.35">
      <c r="B23" s="10"/>
    </row>
    <row r="24" spans="2:7" x14ac:dyDescent="0.35">
      <c r="B24" s="10"/>
    </row>
    <row r="25" spans="2:7" x14ac:dyDescent="0.35">
      <c r="B25" s="10"/>
    </row>
    <row r="26" spans="2:7" x14ac:dyDescent="0.35">
      <c r="B26" s="10"/>
    </row>
    <row r="27" spans="2:7" x14ac:dyDescent="0.35">
      <c r="B27" s="10"/>
    </row>
    <row r="28" spans="2:7" x14ac:dyDescent="0.35">
      <c r="B28" s="10"/>
    </row>
    <row r="29" spans="2:7" x14ac:dyDescent="0.35">
      <c r="B29" s="10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81009-1238-4067-A20B-73FA090A2146}">
  <dimension ref="B1:F17"/>
  <sheetViews>
    <sheetView workbookViewId="0">
      <selection activeCell="B1" sqref="B1"/>
    </sheetView>
  </sheetViews>
  <sheetFormatPr defaultRowHeight="17.25" x14ac:dyDescent="0.35"/>
  <cols>
    <col min="1" max="1" width="4.28515625" style="1" customWidth="1"/>
    <col min="2" max="2" width="9.140625" style="6"/>
    <col min="3" max="3" width="46.85546875" style="2" customWidth="1"/>
    <col min="4" max="4" width="12.85546875" style="4" customWidth="1"/>
    <col min="5" max="5" width="11.5703125" style="8" customWidth="1"/>
    <col min="6" max="6" width="62.5703125" style="2" customWidth="1"/>
    <col min="7" max="16384" width="9.140625" style="1"/>
  </cols>
  <sheetData>
    <row r="1" spans="2:6" ht="21.75" x14ac:dyDescent="0.45">
      <c r="B1" s="5" t="s">
        <v>21</v>
      </c>
      <c r="D1" s="3"/>
    </row>
    <row r="2" spans="2:6" ht="8.25" customHeight="1" x14ac:dyDescent="0.35"/>
    <row r="3" spans="2:6" ht="34.5" x14ac:dyDescent="0.35">
      <c r="B3" s="10" t="s">
        <v>0</v>
      </c>
      <c r="C3" s="2" t="s">
        <v>8</v>
      </c>
      <c r="D3" s="3" t="s">
        <v>1</v>
      </c>
      <c r="E3" s="9" t="s">
        <v>4</v>
      </c>
      <c r="F3" s="2" t="s">
        <v>5</v>
      </c>
    </row>
    <row r="4" spans="2:6" x14ac:dyDescent="0.35">
      <c r="B4" s="10">
        <v>1</v>
      </c>
      <c r="C4" s="18" t="s">
        <v>13</v>
      </c>
    </row>
    <row r="5" spans="2:6" x14ac:dyDescent="0.35">
      <c r="B5" s="10"/>
      <c r="C5" s="16" t="s">
        <v>17</v>
      </c>
    </row>
    <row r="6" spans="2:6" x14ac:dyDescent="0.35">
      <c r="B6" s="10">
        <v>2</v>
      </c>
      <c r="C6" s="19" t="s">
        <v>14</v>
      </c>
    </row>
    <row r="7" spans="2:6" x14ac:dyDescent="0.35">
      <c r="B7" s="10"/>
      <c r="C7" s="16" t="s">
        <v>19</v>
      </c>
    </row>
    <row r="8" spans="2:6" x14ac:dyDescent="0.35">
      <c r="B8" s="10"/>
      <c r="C8" s="16"/>
    </row>
    <row r="9" spans="2:6" x14ac:dyDescent="0.35">
      <c r="B9" s="10"/>
      <c r="C9" s="16"/>
    </row>
    <row r="10" spans="2:6" x14ac:dyDescent="0.35">
      <c r="B10" s="10"/>
      <c r="C10" s="16"/>
    </row>
    <row r="11" spans="2:6" x14ac:dyDescent="0.35">
      <c r="B11" s="10">
        <v>3</v>
      </c>
      <c r="C11" s="19" t="s">
        <v>15</v>
      </c>
    </row>
    <row r="12" spans="2:6" x14ac:dyDescent="0.35">
      <c r="B12" s="10"/>
      <c r="C12" s="16" t="s">
        <v>19</v>
      </c>
    </row>
    <row r="13" spans="2:6" x14ac:dyDescent="0.35">
      <c r="B13" s="10"/>
      <c r="C13" s="16"/>
    </row>
    <row r="14" spans="2:6" x14ac:dyDescent="0.35">
      <c r="B14" s="10"/>
      <c r="C14" s="16"/>
    </row>
    <row r="15" spans="2:6" x14ac:dyDescent="0.35">
      <c r="B15" s="10"/>
      <c r="C15" s="16"/>
    </row>
    <row r="16" spans="2:6" x14ac:dyDescent="0.35">
      <c r="B16" s="10">
        <v>4</v>
      </c>
      <c r="C16" s="19" t="s">
        <v>16</v>
      </c>
    </row>
    <row r="17" spans="2:3" x14ac:dyDescent="0.35">
      <c r="B17" s="10"/>
      <c r="C17" s="15" t="s">
        <v>18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95310-6F23-4075-BEC3-5A30DC59EB3F}">
  <dimension ref="B1:F18"/>
  <sheetViews>
    <sheetView tabSelected="1" workbookViewId="0">
      <selection activeCell="D22" sqref="D22"/>
    </sheetView>
  </sheetViews>
  <sheetFormatPr defaultRowHeight="17.25" x14ac:dyDescent="0.35"/>
  <cols>
    <col min="1" max="1" width="4.28515625" style="1" customWidth="1"/>
    <col min="2" max="2" width="7" style="6" customWidth="1"/>
    <col min="3" max="3" width="55.28515625" style="2" customWidth="1"/>
    <col min="4" max="4" width="24" style="9" customWidth="1"/>
    <col min="5" max="5" width="14.42578125" style="12" customWidth="1"/>
    <col min="6" max="6" width="62.5703125" style="2" customWidth="1"/>
    <col min="7" max="16384" width="9.140625" style="1"/>
  </cols>
  <sheetData>
    <row r="1" spans="2:6" ht="21.75" x14ac:dyDescent="0.45">
      <c r="B1" s="5" t="s">
        <v>21</v>
      </c>
      <c r="D1" s="11"/>
    </row>
    <row r="2" spans="2:6" ht="8.25" customHeight="1" x14ac:dyDescent="0.35"/>
    <row r="3" spans="2:6" ht="32.25" customHeight="1" x14ac:dyDescent="0.35">
      <c r="B3" s="14" t="s">
        <v>12</v>
      </c>
      <c r="C3" s="2" t="s">
        <v>9</v>
      </c>
      <c r="D3" s="11" t="s">
        <v>10</v>
      </c>
      <c r="E3" s="13" t="s">
        <v>11</v>
      </c>
      <c r="F3" s="2" t="s">
        <v>5</v>
      </c>
    </row>
    <row r="4" spans="2:6" x14ac:dyDescent="0.35">
      <c r="B4" s="10">
        <v>1</v>
      </c>
      <c r="C4" s="18" t="s">
        <v>13</v>
      </c>
    </row>
    <row r="5" spans="2:6" x14ac:dyDescent="0.35">
      <c r="B5" s="10"/>
      <c r="C5" s="16" t="s">
        <v>17</v>
      </c>
    </row>
    <row r="6" spans="2:6" x14ac:dyDescent="0.35">
      <c r="B6" s="10">
        <v>2</v>
      </c>
      <c r="C6" s="19" t="s">
        <v>14</v>
      </c>
    </row>
    <row r="7" spans="2:6" x14ac:dyDescent="0.35">
      <c r="B7" s="10"/>
      <c r="C7" s="16" t="s">
        <v>19</v>
      </c>
    </row>
    <row r="8" spans="2:6" x14ac:dyDescent="0.35">
      <c r="B8" s="10"/>
      <c r="C8" s="16"/>
    </row>
    <row r="9" spans="2:6" x14ac:dyDescent="0.35">
      <c r="B9" s="10"/>
      <c r="C9" s="16"/>
    </row>
    <row r="10" spans="2:6" x14ac:dyDescent="0.35">
      <c r="B10" s="10"/>
      <c r="C10" s="16"/>
    </row>
    <row r="11" spans="2:6" x14ac:dyDescent="0.35">
      <c r="B11" s="10">
        <v>3</v>
      </c>
      <c r="C11" s="19" t="s">
        <v>15</v>
      </c>
    </row>
    <row r="12" spans="2:6" x14ac:dyDescent="0.35">
      <c r="B12" s="10"/>
      <c r="C12" s="16" t="s">
        <v>19</v>
      </c>
    </row>
    <row r="13" spans="2:6" x14ac:dyDescent="0.35">
      <c r="B13" s="10"/>
      <c r="C13" s="16"/>
    </row>
    <row r="14" spans="2:6" x14ac:dyDescent="0.35">
      <c r="B14" s="10"/>
      <c r="C14" s="16"/>
    </row>
    <row r="15" spans="2:6" x14ac:dyDescent="0.35">
      <c r="B15" s="10"/>
      <c r="C15" s="16"/>
    </row>
    <row r="16" spans="2:6" x14ac:dyDescent="0.35">
      <c r="B16" s="10">
        <v>4</v>
      </c>
      <c r="C16" s="19" t="s">
        <v>16</v>
      </c>
    </row>
    <row r="17" spans="2:5" ht="18" thickBot="1" x14ac:dyDescent="0.4">
      <c r="B17" s="10"/>
      <c r="C17" s="20" t="s">
        <v>18</v>
      </c>
    </row>
    <row r="18" spans="2:5" ht="18" thickTop="1" x14ac:dyDescent="0.35">
      <c r="B18" s="1" t="s">
        <v>7</v>
      </c>
      <c r="D18" s="9">
        <f>SUBTOTAL(109,Table134[Amount ($)])</f>
        <v>0</v>
      </c>
      <c r="E18" s="7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658984-268f-4b60-80d8-51427e95c375">
      <Terms xmlns="http://schemas.microsoft.com/office/infopath/2007/PartnerControls"/>
    </lcf76f155ced4ddcb4097134ff3c332f>
    <TaxCatchAll xmlns="d1482e9c-8fbb-4cfe-88a5-dd6c7abfd6e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EEBF4FF667E40AB632D40A1B302A4" ma:contentTypeVersion="9" ma:contentTypeDescription="Create a new document." ma:contentTypeScope="" ma:versionID="0bf8a2fd6ddd6271339a1623d8b7e28f">
  <xsd:schema xmlns:xsd="http://www.w3.org/2001/XMLSchema" xmlns:xs="http://www.w3.org/2001/XMLSchema" xmlns:p="http://schemas.microsoft.com/office/2006/metadata/properties" xmlns:ns2="ca658984-268f-4b60-80d8-51427e95c375" xmlns:ns3="d1482e9c-8fbb-4cfe-88a5-dd6c7abfd6eb" targetNamespace="http://schemas.microsoft.com/office/2006/metadata/properties" ma:root="true" ma:fieldsID="63b326a665e77278ac886fd1be71604b" ns2:_="" ns3:_="">
    <xsd:import namespace="ca658984-268f-4b60-80d8-51427e95c375"/>
    <xsd:import namespace="d1482e9c-8fbb-4cfe-88a5-dd6c7abfd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658984-268f-4b60-80d8-51427e95c3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bd409257-fb87-4bd5-bf5c-13faa7ca10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82e9c-8fbb-4cfe-88a5-dd6c7abfd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7320be1-93ca-4840-a146-0705ae4431e9}" ma:internalName="TaxCatchAll" ma:showField="CatchAllData" ma:web="d1482e9c-8fbb-4cfe-88a5-dd6c7abfd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924794-DA3F-4C80-B693-926E7043022C}">
  <ds:schemaRefs>
    <ds:schemaRef ds:uri="http://schemas.microsoft.com/office/2006/metadata/properties"/>
    <ds:schemaRef ds:uri="http://schemas.microsoft.com/office/infopath/2007/PartnerControls"/>
    <ds:schemaRef ds:uri="ca658984-268f-4b60-80d8-51427e95c375"/>
    <ds:schemaRef ds:uri="d1482e9c-8fbb-4cfe-88a5-dd6c7abfd6eb"/>
  </ds:schemaRefs>
</ds:datastoreItem>
</file>

<file path=customXml/itemProps2.xml><?xml version="1.0" encoding="utf-8"?>
<ds:datastoreItem xmlns:ds="http://schemas.openxmlformats.org/officeDocument/2006/customXml" ds:itemID="{1D6456D6-E4E8-479C-B876-E349D22213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658984-268f-4b60-80d8-51427e95c375"/>
    <ds:schemaRef ds:uri="d1482e9c-8fbb-4cfe-88a5-dd6c7abfd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19E803-82DB-43D1-9536-AA3EB1DAD2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Bill of Quantities</vt:lpstr>
      <vt:lpstr>Schedule of Rates</vt:lpstr>
      <vt:lpstr>Payment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Reimers</dc:creator>
  <cp:lastModifiedBy>Jodee Forbes</cp:lastModifiedBy>
  <dcterms:created xsi:type="dcterms:W3CDTF">2015-06-05T18:17:20Z</dcterms:created>
  <dcterms:modified xsi:type="dcterms:W3CDTF">2024-11-05T05:37:29Z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0x010100F14EEBF4FF667E40AB632D40A1B302A4</vt:lpwstr>
  </property>
</Properties>
</file>